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IROP KKP 2016\FAB co\VO + Prieskum trhu\VO\WEB\"/>
    </mc:Choice>
  </mc:AlternateContent>
  <bookViews>
    <workbookView xWindow="0" yWindow="0" windowWidth="28800" windowHeight="11910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2'!$A$1:$A$99</definedName>
    <definedName name="aukcia">[1]summary!$F$187</definedName>
    <definedName name="_xlnm.Print_Area" localSheetId="0">'Príloha č. 2'!$B$4:$J$99</definedName>
    <definedName name="obstarávateľ" comment="obstarávateľ vs verejný obstarávateľ">[1]summary!$N$4</definedName>
    <definedName name="today">[1]summary!$K$37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1" i="1" l="1"/>
  <c r="J90" i="1"/>
  <c r="J89" i="1"/>
  <c r="J77" i="1"/>
  <c r="J76" i="1"/>
  <c r="J75" i="1"/>
  <c r="J74" i="1"/>
  <c r="J62" i="1"/>
  <c r="J61" i="1"/>
  <c r="J60" i="1"/>
  <c r="J59" i="1"/>
  <c r="J47" i="1"/>
  <c r="J46" i="1"/>
  <c r="J45" i="1"/>
  <c r="J44" i="1"/>
  <c r="J43" i="1"/>
  <c r="J42" i="1"/>
  <c r="J30" i="1"/>
  <c r="J29" i="1"/>
  <c r="J28" i="1"/>
  <c r="J27" i="1"/>
  <c r="J15" i="1"/>
  <c r="J14" i="1"/>
  <c r="J13" i="1"/>
  <c r="J12" i="1"/>
  <c r="J11" i="1"/>
  <c r="J48" i="1" l="1"/>
  <c r="J92" i="1"/>
  <c r="J16" i="1"/>
  <c r="J63" i="1"/>
  <c r="J78" i="1"/>
  <c r="J31" i="1"/>
</calcChain>
</file>

<file path=xl/sharedStrings.xml><?xml version="1.0" encoding="utf-8"?>
<sst xmlns="http://schemas.openxmlformats.org/spreadsheetml/2006/main" count="169" uniqueCount="45">
  <si>
    <t>Pokyny k vyplneniu: Vypĺňajú sa žlto vyznačené polia !!!</t>
  </si>
  <si>
    <t>Logický celok č. 1:</t>
  </si>
  <si>
    <t>Notebook, server, software</t>
  </si>
  <si>
    <t>Položka</t>
  </si>
  <si>
    <t>Názov výrobcu</t>
  </si>
  <si>
    <t>Typové označenie</t>
  </si>
  <si>
    <t>Merná jednotka</t>
  </si>
  <si>
    <t>Jednotková cena 
v EUR bez DPH*</t>
  </si>
  <si>
    <t>Množstvo</t>
  </si>
  <si>
    <t>Cena celkom 
v EUR bez DPH</t>
  </si>
  <si>
    <t>Notebook</t>
  </si>
  <si>
    <t>ks</t>
  </si>
  <si>
    <t>Server</t>
  </si>
  <si>
    <t>Software</t>
  </si>
  <si>
    <t>profesionálny grafický software na sadzbu a vkladanie fotografii</t>
  </si>
  <si>
    <t xml:space="preserve">profesionálny software na úpravu textu </t>
  </si>
  <si>
    <t>profesionálny software na tvorbu tlačových podkladov</t>
  </si>
  <si>
    <t>* Ak je neplatca DPH, uvádza sa jednotková cena celkom.</t>
  </si>
  <si>
    <t xml:space="preserve">Cenová ponuka spolu: </t>
  </si>
  <si>
    <t>Miesto:</t>
  </si>
  <si>
    <t>Dátum:</t>
  </si>
  <si>
    <t>Logický celok č. 2:</t>
  </si>
  <si>
    <t>Veľkoformátový ploter</t>
  </si>
  <si>
    <t>Ďalšie súčasti hodnoty obstarávaného zariadenia</t>
  </si>
  <si>
    <t>Doprava na miesto realizácie</t>
  </si>
  <si>
    <t>-</t>
  </si>
  <si>
    <t>Montáž zariadenia a uvedenie do prevádzky</t>
  </si>
  <si>
    <t>Zaškolenie personálu na obsluhu zariadenia</t>
  </si>
  <si>
    <t>Logický celok č. 3:</t>
  </si>
  <si>
    <t>Tlačiareň na transfer s príslušenstvom</t>
  </si>
  <si>
    <t>Prídavné zariadenia</t>
  </si>
  <si>
    <t>Tepelný lis</t>
  </si>
  <si>
    <t>Tepelný multi lis 8v1</t>
  </si>
  <si>
    <t>Logický celok č. 4:</t>
  </si>
  <si>
    <t>Tlačové a kopírovacie zariadenie</t>
  </si>
  <si>
    <t>Logický celok č. 5:</t>
  </si>
  <si>
    <t>Rezacie zariadenie</t>
  </si>
  <si>
    <t>Logický celok č. 6:</t>
  </si>
  <si>
    <t>Fotoaparát, blesk, objektív</t>
  </si>
  <si>
    <t>Fotoaparát</t>
  </si>
  <si>
    <t>Blesk</t>
  </si>
  <si>
    <t>Objektív</t>
  </si>
  <si>
    <t>Zmluva o dielo – Príloha č. 2:</t>
  </si>
  <si>
    <t>Rozpočet cenovej ponuky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</si>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</sst>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49" fontId="0" fillId="0" borderId="0" xfId="0" applyNumberFormat="1" applyFont="1" applyFill="1" applyProtection="1"/>
    <xf numFmtId="0" fontId="0" fillId="0" borderId="0" xfId="0" applyFont="1" applyAlignment="1" applyProtection="1">
      <alignment vertical="center"/>
    </xf>
    <xf numFmtId="0" fontId="0" fillId="0" borderId="0" xfId="0" applyFont="1" applyProtection="1"/>
    <xf numFmtId="49" fontId="0" fillId="0" borderId="0" xfId="0" applyNumberFormat="1" applyFont="1" applyProtection="1"/>
    <xf numFmtId="49" fontId="1" fillId="0" borderId="0" xfId="0" applyNumberFormat="1" applyFont="1" applyAlignment="1" applyProtection="1">
      <alignment horizontal="right"/>
    </xf>
    <xf numFmtId="49" fontId="0" fillId="4" borderId="0" xfId="0" applyNumberFormat="1" applyFont="1" applyFill="1" applyAlignment="1" applyProtection="1"/>
    <xf numFmtId="49" fontId="1" fillId="5" borderId="0" xfId="0" applyNumberFormat="1" applyFont="1" applyFill="1" applyAlignment="1" applyProtection="1"/>
    <xf numFmtId="0" fontId="7" fillId="2" borderId="9" xfId="0" applyFont="1" applyFill="1" applyBorder="1" applyAlignment="1" applyProtection="1">
      <alignment vertical="center" wrapText="1"/>
    </xf>
    <xf numFmtId="0" fontId="7" fillId="2" borderId="10" xfId="0" applyFont="1" applyFill="1" applyBorder="1" applyAlignment="1" applyProtection="1">
      <alignment vertical="center" wrapText="1"/>
    </xf>
    <xf numFmtId="0" fontId="7" fillId="2" borderId="11" xfId="0" applyFont="1" applyFill="1" applyBorder="1" applyAlignment="1" applyProtection="1">
      <alignment vertical="center" wrapText="1"/>
    </xf>
    <xf numFmtId="0" fontId="8" fillId="2" borderId="12" xfId="0" applyFont="1" applyFill="1" applyBorder="1" applyAlignment="1" applyProtection="1">
      <alignment vertical="center" wrapText="1"/>
    </xf>
    <xf numFmtId="0" fontId="8" fillId="2" borderId="13" xfId="0" applyFont="1" applyFill="1" applyBorder="1" applyAlignment="1" applyProtection="1">
      <alignment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vertical="center" wrapText="1"/>
    </xf>
    <xf numFmtId="0" fontId="7" fillId="2" borderId="14" xfId="0" applyFont="1" applyFill="1" applyBorder="1" applyAlignment="1" applyProtection="1">
      <alignment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10" xfId="0" applyNumberFormat="1" applyFont="1" applyFill="1" applyBorder="1" applyAlignment="1" applyProtection="1">
      <alignment horizontal="center" vertical="center" wrapText="1"/>
    </xf>
    <xf numFmtId="0" fontId="9" fillId="4" borderId="1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2" xfId="0" applyFont="1" applyFill="1" applyBorder="1" applyAlignment="1" applyProtection="1">
      <alignment vertical="center" wrapText="1"/>
      <protection locked="0"/>
    </xf>
    <xf numFmtId="164" fontId="9" fillId="4" borderId="15" xfId="0" applyNumberFormat="1" applyFont="1" applyFill="1" applyBorder="1" applyAlignment="1" applyProtection="1">
      <alignment horizontal="center" vertical="center" wrapText="1"/>
    </xf>
    <xf numFmtId="4" fontId="9" fillId="3" borderId="11" xfId="0" applyNumberFormat="1" applyFont="1" applyFill="1" applyBorder="1" applyAlignment="1" applyProtection="1">
      <alignment vertical="center" wrapText="1"/>
      <protection locked="0"/>
    </xf>
    <xf numFmtId="164" fontId="9" fillId="4" borderId="10" xfId="0" applyNumberFormat="1" applyFont="1" applyFill="1" applyBorder="1" applyAlignment="1" applyProtection="1">
      <alignment vertical="center" wrapText="1"/>
    </xf>
    <xf numFmtId="4" fontId="9" fillId="0" borderId="15" xfId="0" applyNumberFormat="1" applyFont="1" applyFill="1" applyBorder="1" applyAlignment="1" applyProtection="1">
      <alignment vertical="center" wrapText="1"/>
    </xf>
    <xf numFmtId="0" fontId="9" fillId="4" borderId="12" xfId="0" applyNumberFormat="1" applyFont="1" applyFill="1" applyBorder="1" applyAlignment="1" applyProtection="1">
      <alignment horizontal="center" vertical="center" wrapText="1"/>
    </xf>
    <xf numFmtId="0" fontId="9" fillId="4" borderId="16" xfId="0" applyNumberFormat="1" applyFont="1" applyFill="1" applyBorder="1" applyAlignment="1" applyProtection="1">
      <alignment horizontal="center" vertical="center" wrapText="1"/>
    </xf>
    <xf numFmtId="0" fontId="9" fillId="4" borderId="17" xfId="0" applyNumberFormat="1" applyFont="1" applyFill="1" applyBorder="1" applyAlignment="1" applyProtection="1">
      <alignment vertical="center" wrapText="1"/>
    </xf>
    <xf numFmtId="0" fontId="10" fillId="3" borderId="18" xfId="0" applyFont="1" applyFill="1" applyBorder="1" applyAlignment="1" applyProtection="1">
      <alignment vertical="center" wrapText="1"/>
      <protection locked="0"/>
    </xf>
    <xf numFmtId="0" fontId="10" fillId="3" borderId="19" xfId="0" applyFont="1" applyFill="1" applyBorder="1" applyAlignment="1" applyProtection="1">
      <alignment vertical="center" wrapText="1"/>
      <protection locked="0"/>
    </xf>
    <xf numFmtId="164" fontId="9" fillId="4" borderId="20" xfId="0" applyNumberFormat="1" applyFont="1" applyFill="1" applyBorder="1" applyAlignment="1" applyProtection="1">
      <alignment horizontal="center" vertical="center" wrapText="1"/>
    </xf>
    <xf numFmtId="4" fontId="9" fillId="3" borderId="21" xfId="0" applyNumberFormat="1" applyFont="1" applyFill="1" applyBorder="1" applyAlignment="1" applyProtection="1">
      <alignment vertical="center" wrapText="1"/>
      <protection locked="0"/>
    </xf>
    <xf numFmtId="164" fontId="9" fillId="4" borderId="22" xfId="0" applyNumberFormat="1" applyFont="1" applyFill="1" applyBorder="1" applyAlignment="1" applyProtection="1">
      <alignment vertical="center" wrapText="1"/>
    </xf>
    <xf numFmtId="4" fontId="9" fillId="0" borderId="20" xfId="0" applyNumberFormat="1" applyFont="1" applyFill="1" applyBorder="1" applyAlignment="1" applyProtection="1">
      <alignment vertical="center" wrapText="1"/>
    </xf>
    <xf numFmtId="0" fontId="9" fillId="4" borderId="23" xfId="0" applyNumberFormat="1" applyFont="1" applyFill="1" applyBorder="1" applyAlignment="1" applyProtection="1">
      <alignment horizontal="center" vertical="center" wrapText="1"/>
    </xf>
    <xf numFmtId="0" fontId="9" fillId="4" borderId="24" xfId="0" applyNumberFormat="1" applyFont="1" applyFill="1" applyBorder="1" applyAlignment="1" applyProtection="1">
      <alignment horizontal="center" vertical="center" wrapText="1"/>
    </xf>
    <xf numFmtId="0" fontId="9" fillId="4" borderId="25" xfId="0" applyNumberFormat="1" applyFont="1" applyFill="1" applyBorder="1" applyAlignment="1" applyProtection="1">
      <alignment vertical="center" wrapText="1"/>
    </xf>
    <xf numFmtId="0" fontId="10" fillId="3" borderId="26" xfId="0" applyFont="1" applyFill="1" applyBorder="1" applyAlignment="1" applyProtection="1">
      <alignment vertical="center" wrapText="1"/>
      <protection locked="0"/>
    </xf>
    <xf numFmtId="0" fontId="10" fillId="3" borderId="27" xfId="0" applyFont="1" applyFill="1" applyBorder="1" applyAlignment="1" applyProtection="1">
      <alignment vertical="center" wrapText="1"/>
      <protection locked="0"/>
    </xf>
    <xf numFmtId="164" fontId="9" fillId="4" borderId="28" xfId="0" applyNumberFormat="1" applyFont="1" applyFill="1" applyBorder="1" applyAlignment="1" applyProtection="1">
      <alignment horizontal="center" vertical="center" wrapText="1"/>
    </xf>
    <xf numFmtId="4" fontId="9" fillId="3" borderId="29" xfId="0" applyNumberFormat="1" applyFont="1" applyFill="1" applyBorder="1" applyAlignment="1" applyProtection="1">
      <alignment vertical="center" wrapText="1"/>
      <protection locked="0"/>
    </xf>
    <xf numFmtId="164" fontId="9" fillId="4" borderId="30" xfId="0" applyNumberFormat="1" applyFont="1" applyFill="1" applyBorder="1" applyAlignment="1" applyProtection="1">
      <alignment vertical="center" wrapText="1"/>
    </xf>
    <xf numFmtId="4" fontId="9" fillId="0" borderId="28" xfId="0" applyNumberFormat="1" applyFont="1" applyFill="1" applyBorder="1" applyAlignment="1" applyProtection="1">
      <alignment vertical="center" wrapText="1"/>
    </xf>
    <xf numFmtId="0" fontId="9" fillId="4" borderId="31" xfId="0" applyNumberFormat="1" applyFont="1" applyFill="1" applyBorder="1" applyAlignment="1" applyProtection="1">
      <alignment horizontal="center" vertical="center" wrapText="1"/>
    </xf>
    <xf numFmtId="0" fontId="9" fillId="4" borderId="32" xfId="0" applyNumberFormat="1" applyFont="1" applyFill="1" applyBorder="1" applyAlignment="1" applyProtection="1">
      <alignment horizontal="center" vertical="center" wrapText="1"/>
    </xf>
    <xf numFmtId="0" fontId="9" fillId="4" borderId="33" xfId="0" applyNumberFormat="1" applyFont="1" applyFill="1" applyBorder="1" applyAlignment="1" applyProtection="1">
      <alignment vertical="center" wrapText="1"/>
    </xf>
    <xf numFmtId="0" fontId="10" fillId="3" borderId="34" xfId="0" applyFont="1" applyFill="1" applyBorder="1" applyAlignment="1" applyProtection="1">
      <alignment vertical="center" wrapText="1"/>
      <protection locked="0"/>
    </xf>
    <xf numFmtId="0" fontId="10" fillId="3" borderId="35" xfId="0" applyFont="1" applyFill="1" applyBorder="1" applyAlignment="1" applyProtection="1">
      <alignment vertical="center" wrapText="1"/>
      <protection locked="0"/>
    </xf>
    <xf numFmtId="164" fontId="9" fillId="4" borderId="36" xfId="0" applyNumberFormat="1" applyFont="1" applyFill="1" applyBorder="1" applyAlignment="1" applyProtection="1">
      <alignment horizontal="center" vertical="center" wrapText="1"/>
    </xf>
    <xf numFmtId="4" fontId="9" fillId="3" borderId="37" xfId="0" applyNumberFormat="1" applyFont="1" applyFill="1" applyBorder="1" applyAlignment="1" applyProtection="1">
      <alignment vertical="center" wrapText="1"/>
      <protection locked="0"/>
    </xf>
    <xf numFmtId="164" fontId="9" fillId="4" borderId="38" xfId="0" applyNumberFormat="1" applyFont="1" applyFill="1" applyBorder="1" applyAlignment="1" applyProtection="1">
      <alignment vertical="center" wrapText="1"/>
    </xf>
    <xf numFmtId="4" fontId="9" fillId="0" borderId="36" xfId="0" applyNumberFormat="1" applyFont="1" applyFill="1" applyBorder="1" applyAlignment="1" applyProtection="1">
      <alignment vertical="center" wrapText="1"/>
    </xf>
    <xf numFmtId="49" fontId="11" fillId="0" borderId="0" xfId="0" applyNumberFormat="1" applyFont="1" applyFill="1" applyAlignment="1" applyProtection="1">
      <alignment vertical="top"/>
    </xf>
    <xf numFmtId="0" fontId="0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0" fontId="6" fillId="0" borderId="0" xfId="1" applyFont="1" applyFill="1" applyAlignment="1" applyProtection="1">
      <alignment horizontal="right" vertical="center"/>
    </xf>
    <xf numFmtId="0" fontId="6" fillId="0" borderId="39" xfId="1" applyFont="1" applyFill="1" applyBorder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6" fillId="0" borderId="39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9" fillId="4" borderId="40" xfId="0" applyNumberFormat="1" applyFont="1" applyFill="1" applyBorder="1" applyAlignment="1" applyProtection="1">
      <alignment vertical="center" wrapText="1"/>
    </xf>
    <xf numFmtId="164" fontId="9" fillId="4" borderId="3" xfId="0" applyNumberFormat="1" applyFont="1" applyFill="1" applyBorder="1" applyAlignment="1" applyProtection="1">
      <alignment horizontal="center" vertical="center" wrapText="1"/>
    </xf>
    <xf numFmtId="164" fontId="9" fillId="4" borderId="4" xfId="0" applyNumberFormat="1" applyFont="1" applyFill="1" applyBorder="1" applyAlignment="1" applyProtection="1">
      <alignment horizontal="center" vertical="center" wrapText="1"/>
    </xf>
    <xf numFmtId="164" fontId="9" fillId="4" borderId="41" xfId="0" applyNumberFormat="1" applyFont="1" applyFill="1" applyBorder="1" applyAlignment="1" applyProtection="1">
      <alignment horizontal="center" vertical="center" wrapText="1"/>
    </xf>
    <xf numFmtId="4" fontId="9" fillId="3" borderId="42" xfId="0" applyNumberFormat="1" applyFont="1" applyFill="1" applyBorder="1" applyAlignment="1" applyProtection="1">
      <alignment vertical="center" wrapText="1"/>
      <protection locked="0"/>
    </xf>
    <xf numFmtId="164" fontId="9" fillId="4" borderId="43" xfId="0" applyNumberFormat="1" applyFont="1" applyFill="1" applyBorder="1" applyAlignment="1" applyProtection="1">
      <alignment vertical="center" wrapText="1"/>
    </xf>
    <xf numFmtId="4" fontId="9" fillId="0" borderId="41" xfId="0" applyNumberFormat="1" applyFont="1" applyFill="1" applyBorder="1" applyAlignment="1" applyProtection="1">
      <alignment vertical="center" wrapText="1"/>
    </xf>
    <xf numFmtId="0" fontId="9" fillId="4" borderId="6" xfId="0" applyNumberFormat="1" applyFont="1" applyFill="1" applyBorder="1" applyAlignment="1" applyProtection="1">
      <alignment vertical="center" wrapText="1"/>
    </xf>
    <xf numFmtId="164" fontId="9" fillId="4" borderId="5" xfId="0" applyNumberFormat="1" applyFont="1" applyFill="1" applyBorder="1" applyAlignment="1" applyProtection="1">
      <alignment horizontal="center" vertical="center" wrapText="1"/>
    </xf>
    <xf numFmtId="164" fontId="9" fillId="4" borderId="7" xfId="0" applyNumberFormat="1" applyFont="1" applyFill="1" applyBorder="1" applyAlignment="1" applyProtection="1">
      <alignment horizontal="center" vertical="center" wrapText="1"/>
    </xf>
    <xf numFmtId="164" fontId="9" fillId="4" borderId="44" xfId="0" applyNumberFormat="1" applyFont="1" applyFill="1" applyBorder="1" applyAlignment="1" applyProtection="1">
      <alignment horizontal="center" vertical="center" wrapText="1"/>
    </xf>
    <xf numFmtId="4" fontId="9" fillId="3" borderId="45" xfId="0" applyNumberFormat="1" applyFont="1" applyFill="1" applyBorder="1" applyAlignment="1" applyProtection="1">
      <alignment vertical="center" wrapText="1"/>
      <protection locked="0"/>
    </xf>
    <xf numFmtId="164" fontId="9" fillId="4" borderId="46" xfId="0" applyNumberFormat="1" applyFont="1" applyFill="1" applyBorder="1" applyAlignment="1" applyProtection="1">
      <alignment vertical="center" wrapText="1"/>
    </xf>
    <xf numFmtId="4" fontId="9" fillId="0" borderId="44" xfId="0" applyNumberFormat="1" applyFont="1" applyFill="1" applyBorder="1" applyAlignment="1" applyProtection="1">
      <alignment vertical="center" wrapText="1"/>
    </xf>
    <xf numFmtId="0" fontId="9" fillId="4" borderId="47" xfId="0" applyNumberFormat="1" applyFont="1" applyFill="1" applyBorder="1" applyAlignment="1" applyProtection="1">
      <alignment vertical="center" wrapText="1"/>
    </xf>
    <xf numFmtId="164" fontId="9" fillId="4" borderId="48" xfId="0" applyNumberFormat="1" applyFont="1" applyFill="1" applyBorder="1" applyAlignment="1" applyProtection="1">
      <alignment horizontal="center" vertical="center" wrapText="1"/>
    </xf>
    <xf numFmtId="164" fontId="9" fillId="4" borderId="49" xfId="0" applyNumberFormat="1" applyFont="1" applyFill="1" applyBorder="1" applyAlignment="1" applyProtection="1">
      <alignment horizontal="center" vertical="center" wrapText="1"/>
    </xf>
    <xf numFmtId="164" fontId="9" fillId="4" borderId="50" xfId="0" applyNumberFormat="1" applyFont="1" applyFill="1" applyBorder="1" applyAlignment="1" applyProtection="1">
      <alignment horizontal="center" vertical="center" wrapText="1"/>
    </xf>
    <xf numFmtId="4" fontId="9" fillId="3" borderId="51" xfId="0" applyNumberFormat="1" applyFont="1" applyFill="1" applyBorder="1" applyAlignment="1" applyProtection="1">
      <alignment vertical="center" wrapText="1"/>
      <protection locked="0"/>
    </xf>
    <xf numFmtId="164" fontId="9" fillId="4" borderId="52" xfId="0" applyNumberFormat="1" applyFont="1" applyFill="1" applyBorder="1" applyAlignment="1" applyProtection="1">
      <alignment vertical="center" wrapText="1"/>
    </xf>
    <xf numFmtId="4" fontId="9" fillId="0" borderId="50" xfId="0" applyNumberFormat="1" applyFont="1" applyFill="1" applyBorder="1" applyAlignment="1" applyProtection="1">
      <alignment vertical="center" wrapText="1"/>
    </xf>
  </cellXfs>
  <cellStyles count="2"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IROP%20KKP%202016/FAB%20co/VO%20+%20Prieskum%20trhu/PT%20+%20VO%202016_Predloha_2015_343_v001ab_po%2001.02.2017_FAB%20c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y - tlač"/>
      <sheetName val="Príprava"/>
      <sheetName val="Výzva na prieskum trhu"/>
      <sheetName val="Príloha č. 1"/>
      <sheetName val="Príloha č. 2"/>
      <sheetName val="Prieskum trhu"/>
      <sheetName val="Súťažné podklady"/>
      <sheetName val="Menovanie komisie"/>
      <sheetName val="Zaslanie SP + Evidencia"/>
      <sheetName val="Otváranie Ostatné"/>
      <sheetName val="Žiadosť o vysvetlenie-Ostatné"/>
      <sheetName val="Otváranie Kritériá"/>
      <sheetName val="Žiadosť o vysvetlenie-Kritériá"/>
      <sheetName val="Aukcia"/>
      <sheetName val="Žiadosť o predloženie dokladov"/>
      <sheetName val="Oznámenia o výsledku"/>
      <sheetName val="Podnet na začatie kontroly"/>
      <sheetName val="Výzva na súčinnosť"/>
      <sheetName val="Správa o zákazke"/>
      <sheetName val="§ 55 ods. 2"/>
      <sheetName val="§ 57 ods. 2"/>
      <sheetName val="Oznámenie o zrušení VO"/>
      <sheetName val="Osobné prevzatie SP"/>
      <sheetName val="Osobné prevzatie ponuky"/>
      <sheetName val="DB"/>
      <sheetName val="Pracovné dni"/>
      <sheetName val="Pomocné"/>
      <sheetName val="checklist - neaktuálny"/>
    </sheetNames>
    <sheetDataSet>
      <sheetData sheetId="0">
        <row r="4">
          <cell r="N4" t="str">
            <v>obstarávateľ</v>
          </cell>
        </row>
        <row r="37">
          <cell r="K37">
            <v>42815</v>
          </cell>
        </row>
        <row r="187">
          <cell r="F187" t="str">
            <v>nie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L99"/>
  <sheetViews>
    <sheetView tabSelected="1" view="pageBreakPreview" zoomScaleNormal="100" zoomScaleSheetLayoutView="100" workbookViewId="0">
      <pane ySplit="3" topLeftCell="A4" activePane="bottomLeft" state="frozen"/>
      <selection pane="bottomLeft" activeCell="E11" sqref="E11"/>
    </sheetView>
  </sheetViews>
  <sheetFormatPr defaultColWidth="9.140625" defaultRowHeight="15" x14ac:dyDescent="0.25"/>
  <cols>
    <col min="1" max="1" width="4.7109375" style="9" customWidth="1"/>
    <col min="2" max="2" width="3.28515625" style="10" customWidth="1"/>
    <col min="3" max="3" width="13.7109375" style="9" customWidth="1"/>
    <col min="4" max="4" width="18.7109375" style="9" customWidth="1"/>
    <col min="5" max="6" width="20.7109375" style="9" customWidth="1"/>
    <col min="7" max="7" width="8.7109375" style="9" customWidth="1"/>
    <col min="8" max="8" width="15.7109375" style="9" customWidth="1"/>
    <col min="9" max="9" width="8.7109375" style="9" customWidth="1"/>
    <col min="10" max="10" width="15.7109375" style="9" customWidth="1"/>
    <col min="11" max="11" width="6.5703125" style="9" customWidth="1"/>
    <col min="12" max="12" width="14.5703125" style="9" customWidth="1"/>
    <col min="13" max="24" width="9.140625" style="9"/>
    <col min="25" max="25" width="9.42578125" style="9" customWidth="1"/>
    <col min="26" max="16384" width="9.140625" style="9"/>
  </cols>
  <sheetData>
    <row r="1" spans="1:12" s="1" customFormat="1" x14ac:dyDescent="0.25">
      <c r="A1" s="1">
        <v>1</v>
      </c>
    </row>
    <row r="2" spans="1:12" s="1" customFormat="1" ht="18.75" x14ac:dyDescent="0.25">
      <c r="A2" s="2">
        <v>1</v>
      </c>
      <c r="B2" s="3" t="s">
        <v>0</v>
      </c>
      <c r="C2" s="3"/>
      <c r="D2" s="3"/>
    </row>
    <row r="3" spans="1:12" s="1" customFormat="1" x14ac:dyDescent="0.25">
      <c r="A3" s="1">
        <v>1</v>
      </c>
    </row>
    <row r="4" spans="1:12" s="2" customFormat="1" ht="23.25" x14ac:dyDescent="0.25">
      <c r="A4" s="2">
        <v>1</v>
      </c>
      <c r="B4" s="5" t="s">
        <v>42</v>
      </c>
      <c r="C4" s="5"/>
      <c r="D4" s="5"/>
      <c r="E4" s="5"/>
      <c r="F4" s="5"/>
      <c r="G4" s="5"/>
      <c r="H4" s="5"/>
      <c r="I4" s="5"/>
      <c r="J4" s="5"/>
      <c r="L4" s="4"/>
    </row>
    <row r="5" spans="1:12" s="2" customFormat="1" x14ac:dyDescent="0.25">
      <c r="A5" s="2">
        <v>1</v>
      </c>
      <c r="B5" s="6"/>
      <c r="C5" s="6"/>
      <c r="D5" s="6"/>
      <c r="E5" s="6"/>
      <c r="F5" s="6"/>
      <c r="G5" s="6"/>
      <c r="H5" s="6"/>
      <c r="I5" s="6"/>
      <c r="J5" s="6"/>
      <c r="L5" s="4"/>
    </row>
    <row r="6" spans="1:12" s="2" customFormat="1" ht="23.25" x14ac:dyDescent="0.25">
      <c r="A6" s="2">
        <v>1</v>
      </c>
      <c r="B6" s="5" t="s">
        <v>43</v>
      </c>
      <c r="C6" s="5"/>
      <c r="D6" s="5"/>
      <c r="E6" s="5"/>
      <c r="F6" s="5"/>
      <c r="G6" s="5"/>
      <c r="H6" s="5"/>
      <c r="I6" s="5"/>
      <c r="J6" s="5"/>
      <c r="L6" s="4"/>
    </row>
    <row r="7" spans="1:12" s="1" customFormat="1" x14ac:dyDescent="0.25">
      <c r="A7" s="2">
        <v>1</v>
      </c>
      <c r="B7" s="7"/>
    </row>
    <row r="8" spans="1:12" x14ac:dyDescent="0.25">
      <c r="A8" s="8">
        <v>1</v>
      </c>
      <c r="B8" s="11" t="s">
        <v>1</v>
      </c>
      <c r="C8" s="11"/>
      <c r="D8" s="12" t="s">
        <v>2</v>
      </c>
      <c r="E8" s="12"/>
      <c r="F8" s="12"/>
      <c r="G8" s="12"/>
      <c r="H8" s="12"/>
      <c r="I8" s="12"/>
      <c r="J8" s="12"/>
      <c r="K8" s="13"/>
      <c r="L8" s="13"/>
    </row>
    <row r="9" spans="1:12" ht="15.75" thickBot="1" x14ac:dyDescent="0.3">
      <c r="A9" s="8">
        <v>1</v>
      </c>
    </row>
    <row r="10" spans="1:12" ht="30" customHeight="1" thickBot="1" x14ac:dyDescent="0.3">
      <c r="A10" s="8">
        <v>1</v>
      </c>
      <c r="B10" s="14" t="s">
        <v>3</v>
      </c>
      <c r="C10" s="15"/>
      <c r="D10" s="16"/>
      <c r="E10" s="17" t="s">
        <v>4</v>
      </c>
      <c r="F10" s="18" t="s">
        <v>5</v>
      </c>
      <c r="G10" s="19" t="s">
        <v>6</v>
      </c>
      <c r="H10" s="20" t="s">
        <v>7</v>
      </c>
      <c r="I10" s="19" t="s">
        <v>8</v>
      </c>
      <c r="J10" s="21" t="s">
        <v>9</v>
      </c>
    </row>
    <row r="11" spans="1:12" ht="30" customHeight="1" thickBot="1" x14ac:dyDescent="0.3">
      <c r="A11" s="8">
        <v>1</v>
      </c>
      <c r="B11" s="22" t="s">
        <v>10</v>
      </c>
      <c r="C11" s="23"/>
      <c r="D11" s="24"/>
      <c r="E11" s="25"/>
      <c r="F11" s="26"/>
      <c r="G11" s="27" t="s">
        <v>11</v>
      </c>
      <c r="H11" s="28"/>
      <c r="I11" s="29">
        <v>3</v>
      </c>
      <c r="J11" s="30" t="str">
        <f t="shared" ref="J11:J15" si="0">IF(H11*I11&gt;0,H11*I11,"")</f>
        <v/>
      </c>
    </row>
    <row r="12" spans="1:12" ht="30" customHeight="1" thickBot="1" x14ac:dyDescent="0.3">
      <c r="A12" s="8">
        <v>1</v>
      </c>
      <c r="B12" s="22" t="s">
        <v>12</v>
      </c>
      <c r="C12" s="23"/>
      <c r="D12" s="24"/>
      <c r="E12" s="25"/>
      <c r="F12" s="26"/>
      <c r="G12" s="27" t="s">
        <v>11</v>
      </c>
      <c r="H12" s="28"/>
      <c r="I12" s="29">
        <v>1</v>
      </c>
      <c r="J12" s="30" t="str">
        <f t="shared" si="0"/>
        <v/>
      </c>
    </row>
    <row r="13" spans="1:12" ht="42" customHeight="1" thickBot="1" x14ac:dyDescent="0.3">
      <c r="A13" s="8">
        <v>1</v>
      </c>
      <c r="B13" s="31" t="s">
        <v>13</v>
      </c>
      <c r="C13" s="32"/>
      <c r="D13" s="33" t="s">
        <v>14</v>
      </c>
      <c r="E13" s="34"/>
      <c r="F13" s="35"/>
      <c r="G13" s="36" t="s">
        <v>11</v>
      </c>
      <c r="H13" s="37"/>
      <c r="I13" s="38">
        <v>3</v>
      </c>
      <c r="J13" s="39" t="str">
        <f t="shared" si="0"/>
        <v/>
      </c>
    </row>
    <row r="14" spans="1:12" ht="39.75" customHeight="1" thickTop="1" thickBot="1" x14ac:dyDescent="0.3">
      <c r="A14" s="8">
        <v>1</v>
      </c>
      <c r="B14" s="40"/>
      <c r="C14" s="41"/>
      <c r="D14" s="42" t="s">
        <v>15</v>
      </c>
      <c r="E14" s="43"/>
      <c r="F14" s="44"/>
      <c r="G14" s="45" t="s">
        <v>11</v>
      </c>
      <c r="H14" s="46"/>
      <c r="I14" s="47">
        <v>3</v>
      </c>
      <c r="J14" s="48" t="str">
        <f t="shared" si="0"/>
        <v/>
      </c>
    </row>
    <row r="15" spans="1:12" ht="39" customHeight="1" thickTop="1" thickBot="1" x14ac:dyDescent="0.3">
      <c r="A15" s="8">
        <v>1</v>
      </c>
      <c r="B15" s="49"/>
      <c r="C15" s="50"/>
      <c r="D15" s="51" t="s">
        <v>16</v>
      </c>
      <c r="E15" s="52"/>
      <c r="F15" s="53"/>
      <c r="G15" s="54" t="s">
        <v>11</v>
      </c>
      <c r="H15" s="55"/>
      <c r="I15" s="56">
        <v>3</v>
      </c>
      <c r="J15" s="57" t="str">
        <f t="shared" si="0"/>
        <v/>
      </c>
    </row>
    <row r="16" spans="1:12" ht="30" customHeight="1" thickBot="1" x14ac:dyDescent="0.3">
      <c r="A16" s="8">
        <v>1</v>
      </c>
      <c r="B16" s="58" t="s">
        <v>17</v>
      </c>
      <c r="C16" s="59"/>
      <c r="D16" s="59"/>
      <c r="E16" s="59"/>
      <c r="F16" s="59"/>
      <c r="G16" s="59"/>
      <c r="I16" s="60" t="s">
        <v>18</v>
      </c>
      <c r="J16" s="61" t="str">
        <f>IF(SUM(J11:J15)&gt;0,SUM(J11:J15),"")</f>
        <v/>
      </c>
    </row>
    <row r="17" spans="1:12" x14ac:dyDescent="0.25">
      <c r="A17" s="8">
        <v>1</v>
      </c>
    </row>
    <row r="18" spans="1:12" x14ac:dyDescent="0.25">
      <c r="A18" s="8">
        <v>1</v>
      </c>
    </row>
    <row r="19" spans="1:12" x14ac:dyDescent="0.25">
      <c r="A19" s="8">
        <v>1</v>
      </c>
    </row>
    <row r="20" spans="1:12" x14ac:dyDescent="0.25">
      <c r="A20" s="8">
        <v>1</v>
      </c>
      <c r="C20" s="62" t="s">
        <v>19</v>
      </c>
      <c r="D20" s="63"/>
    </row>
    <row r="21" spans="1:12" s="64" customFormat="1" x14ac:dyDescent="0.25">
      <c r="A21" s="8">
        <v>1</v>
      </c>
      <c r="C21" s="62"/>
    </row>
    <row r="22" spans="1:12" s="64" customFormat="1" ht="15" customHeight="1" x14ac:dyDescent="0.25">
      <c r="A22" s="8">
        <v>1</v>
      </c>
      <c r="C22" s="62" t="s">
        <v>20</v>
      </c>
      <c r="D22" s="63"/>
      <c r="G22" s="65"/>
      <c r="H22" s="65"/>
      <c r="I22" s="65"/>
      <c r="J22" s="65"/>
    </row>
    <row r="23" spans="1:12" s="64" customFormat="1" x14ac:dyDescent="0.25">
      <c r="A23" s="8">
        <v>1</v>
      </c>
      <c r="F23" s="66"/>
      <c r="G23" s="67" t="s">
        <v>44</v>
      </c>
      <c r="H23" s="67"/>
      <c r="I23" s="67"/>
      <c r="J23" s="67"/>
    </row>
    <row r="24" spans="1:12" x14ac:dyDescent="0.25">
      <c r="A24" s="8">
        <v>1</v>
      </c>
      <c r="B24" s="11" t="s">
        <v>21</v>
      </c>
      <c r="C24" s="11"/>
      <c r="D24" s="12" t="s">
        <v>22</v>
      </c>
      <c r="E24" s="12"/>
      <c r="F24" s="12"/>
      <c r="G24" s="12"/>
      <c r="H24" s="12"/>
      <c r="I24" s="12"/>
      <c r="J24" s="12"/>
      <c r="K24" s="13"/>
      <c r="L24" s="13"/>
    </row>
    <row r="25" spans="1:12" ht="15.75" thickBot="1" x14ac:dyDescent="0.3">
      <c r="A25" s="8">
        <v>1</v>
      </c>
    </row>
    <row r="26" spans="1:12" ht="30" customHeight="1" thickBot="1" x14ac:dyDescent="0.3">
      <c r="A26" s="8">
        <v>1</v>
      </c>
      <c r="B26" s="14" t="s">
        <v>3</v>
      </c>
      <c r="C26" s="15"/>
      <c r="D26" s="16"/>
      <c r="E26" s="17" t="s">
        <v>4</v>
      </c>
      <c r="F26" s="18" t="s">
        <v>5</v>
      </c>
      <c r="G26" s="19" t="s">
        <v>6</v>
      </c>
      <c r="H26" s="20" t="s">
        <v>7</v>
      </c>
      <c r="I26" s="19" t="s">
        <v>8</v>
      </c>
      <c r="J26" s="21" t="s">
        <v>9</v>
      </c>
    </row>
    <row r="27" spans="1:12" ht="30" customHeight="1" thickBot="1" x14ac:dyDescent="0.3">
      <c r="A27" s="8">
        <v>1</v>
      </c>
      <c r="B27" s="22" t="s">
        <v>22</v>
      </c>
      <c r="C27" s="23"/>
      <c r="D27" s="24"/>
      <c r="E27" s="25"/>
      <c r="F27" s="26"/>
      <c r="G27" s="27" t="s">
        <v>11</v>
      </c>
      <c r="H27" s="28"/>
      <c r="I27" s="29">
        <v>1</v>
      </c>
      <c r="J27" s="30" t="str">
        <f t="shared" ref="J27:J30" si="1">IF(H27*I27&gt;0,H27*I27,"")</f>
        <v/>
      </c>
    </row>
    <row r="28" spans="1:12" ht="30" customHeight="1" x14ac:dyDescent="0.25">
      <c r="A28" s="8">
        <v>1</v>
      </c>
      <c r="B28" s="31" t="s">
        <v>23</v>
      </c>
      <c r="C28" s="32"/>
      <c r="D28" s="68" t="s">
        <v>24</v>
      </c>
      <c r="E28" s="69" t="s">
        <v>25</v>
      </c>
      <c r="F28" s="70" t="s">
        <v>25</v>
      </c>
      <c r="G28" s="71" t="s">
        <v>25</v>
      </c>
      <c r="H28" s="72"/>
      <c r="I28" s="73">
        <v>1</v>
      </c>
      <c r="J28" s="74" t="str">
        <f t="shared" si="1"/>
        <v/>
      </c>
    </row>
    <row r="29" spans="1:12" ht="30" customHeight="1" x14ac:dyDescent="0.25">
      <c r="A29" s="8">
        <v>1</v>
      </c>
      <c r="B29" s="40"/>
      <c r="C29" s="41"/>
      <c r="D29" s="75" t="s">
        <v>26</v>
      </c>
      <c r="E29" s="76" t="s">
        <v>25</v>
      </c>
      <c r="F29" s="77" t="s">
        <v>25</v>
      </c>
      <c r="G29" s="78" t="s">
        <v>25</v>
      </c>
      <c r="H29" s="79"/>
      <c r="I29" s="80">
        <v>1</v>
      </c>
      <c r="J29" s="81" t="str">
        <f t="shared" si="1"/>
        <v/>
      </c>
    </row>
    <row r="30" spans="1:12" ht="30" customHeight="1" thickBot="1" x14ac:dyDescent="0.3">
      <c r="A30" s="8">
        <v>1</v>
      </c>
      <c r="B30" s="49"/>
      <c r="C30" s="50"/>
      <c r="D30" s="82" t="s">
        <v>27</v>
      </c>
      <c r="E30" s="83" t="s">
        <v>25</v>
      </c>
      <c r="F30" s="84" t="s">
        <v>25</v>
      </c>
      <c r="G30" s="85" t="s">
        <v>25</v>
      </c>
      <c r="H30" s="86"/>
      <c r="I30" s="87">
        <v>1</v>
      </c>
      <c r="J30" s="88" t="str">
        <f t="shared" si="1"/>
        <v/>
      </c>
    </row>
    <row r="31" spans="1:12" ht="30" customHeight="1" thickBot="1" x14ac:dyDescent="0.3">
      <c r="A31" s="8">
        <v>1</v>
      </c>
      <c r="B31" s="58" t="s">
        <v>17</v>
      </c>
      <c r="C31" s="59"/>
      <c r="D31" s="59"/>
      <c r="E31" s="59"/>
      <c r="F31" s="59"/>
      <c r="G31" s="59"/>
      <c r="I31" s="60" t="s">
        <v>18</v>
      </c>
      <c r="J31" s="61" t="str">
        <f>IF(SUM(J27:J30)&gt;0,SUM(J27:J30),"")</f>
        <v/>
      </c>
    </row>
    <row r="32" spans="1:12" x14ac:dyDescent="0.25">
      <c r="A32" s="8">
        <v>1</v>
      </c>
    </row>
    <row r="33" spans="1:12" x14ac:dyDescent="0.25">
      <c r="A33" s="8">
        <v>1</v>
      </c>
    </row>
    <row r="34" spans="1:12" x14ac:dyDescent="0.25">
      <c r="A34" s="8">
        <v>1</v>
      </c>
    </row>
    <row r="35" spans="1:12" x14ac:dyDescent="0.25">
      <c r="A35" s="8">
        <v>1</v>
      </c>
      <c r="C35" s="62" t="s">
        <v>19</v>
      </c>
      <c r="D35" s="63"/>
    </row>
    <row r="36" spans="1:12" s="64" customFormat="1" x14ac:dyDescent="0.25">
      <c r="A36" s="8">
        <v>1</v>
      </c>
      <c r="C36" s="62"/>
    </row>
    <row r="37" spans="1:12" s="64" customFormat="1" ht="15" customHeight="1" x14ac:dyDescent="0.25">
      <c r="A37" s="8">
        <v>1</v>
      </c>
      <c r="C37" s="62" t="s">
        <v>20</v>
      </c>
      <c r="D37" s="63"/>
      <c r="G37" s="65"/>
      <c r="H37" s="65"/>
      <c r="I37" s="65"/>
      <c r="J37" s="65"/>
    </row>
    <row r="38" spans="1:12" s="64" customFormat="1" x14ac:dyDescent="0.25">
      <c r="A38" s="8">
        <v>1</v>
      </c>
      <c r="F38" s="66"/>
      <c r="G38" s="67" t="s">
        <v>44</v>
      </c>
      <c r="H38" s="67"/>
      <c r="I38" s="67"/>
      <c r="J38" s="67"/>
    </row>
    <row r="39" spans="1:12" x14ac:dyDescent="0.25">
      <c r="A39" s="8">
        <v>1</v>
      </c>
      <c r="B39" s="11" t="s">
        <v>28</v>
      </c>
      <c r="C39" s="11"/>
      <c r="D39" s="12" t="s">
        <v>29</v>
      </c>
      <c r="E39" s="12"/>
      <c r="F39" s="12"/>
      <c r="G39" s="12"/>
      <c r="H39" s="12"/>
      <c r="I39" s="12"/>
      <c r="J39" s="12"/>
      <c r="K39" s="13"/>
      <c r="L39" s="13"/>
    </row>
    <row r="40" spans="1:12" ht="15.75" thickBot="1" x14ac:dyDescent="0.3">
      <c r="A40" s="8">
        <v>1</v>
      </c>
    </row>
    <row r="41" spans="1:12" ht="30" customHeight="1" thickBot="1" x14ac:dyDescent="0.3">
      <c r="A41" s="8">
        <v>1</v>
      </c>
      <c r="B41" s="14" t="s">
        <v>3</v>
      </c>
      <c r="C41" s="15"/>
      <c r="D41" s="16"/>
      <c r="E41" s="17" t="s">
        <v>4</v>
      </c>
      <c r="F41" s="18" t="s">
        <v>5</v>
      </c>
      <c r="G41" s="19" t="s">
        <v>6</v>
      </c>
      <c r="H41" s="20" t="s">
        <v>7</v>
      </c>
      <c r="I41" s="19" t="s">
        <v>8</v>
      </c>
      <c r="J41" s="21" t="s">
        <v>9</v>
      </c>
    </row>
    <row r="42" spans="1:12" ht="30" customHeight="1" thickBot="1" x14ac:dyDescent="0.3">
      <c r="A42" s="8">
        <v>1</v>
      </c>
      <c r="B42" s="22" t="s">
        <v>29</v>
      </c>
      <c r="C42" s="23"/>
      <c r="D42" s="24"/>
      <c r="E42" s="25"/>
      <c r="F42" s="26"/>
      <c r="G42" s="27" t="s">
        <v>11</v>
      </c>
      <c r="H42" s="28"/>
      <c r="I42" s="29">
        <v>1</v>
      </c>
      <c r="J42" s="30" t="str">
        <f t="shared" ref="J42:J47" si="2">IF(H42*I42&gt;0,H42*I42,"")</f>
        <v/>
      </c>
    </row>
    <row r="43" spans="1:12" ht="30" customHeight="1" thickBot="1" x14ac:dyDescent="0.3">
      <c r="A43" s="8">
        <v>1</v>
      </c>
      <c r="B43" s="31" t="s">
        <v>30</v>
      </c>
      <c r="C43" s="32"/>
      <c r="D43" s="33" t="s">
        <v>31</v>
      </c>
      <c r="E43" s="34"/>
      <c r="F43" s="35"/>
      <c r="G43" s="36" t="s">
        <v>11</v>
      </c>
      <c r="H43" s="37"/>
      <c r="I43" s="38">
        <v>1</v>
      </c>
      <c r="J43" s="39" t="str">
        <f t="shared" si="2"/>
        <v/>
      </c>
    </row>
    <row r="44" spans="1:12" ht="30" customHeight="1" thickTop="1" thickBot="1" x14ac:dyDescent="0.3">
      <c r="A44" s="8">
        <v>1</v>
      </c>
      <c r="B44" s="49"/>
      <c r="C44" s="50"/>
      <c r="D44" s="51" t="s">
        <v>32</v>
      </c>
      <c r="E44" s="52"/>
      <c r="F44" s="53"/>
      <c r="G44" s="54" t="s">
        <v>11</v>
      </c>
      <c r="H44" s="55"/>
      <c r="I44" s="56">
        <v>1</v>
      </c>
      <c r="J44" s="57" t="str">
        <f t="shared" si="2"/>
        <v/>
      </c>
    </row>
    <row r="45" spans="1:12" ht="30" customHeight="1" x14ac:dyDescent="0.25">
      <c r="A45" s="8">
        <v>1</v>
      </c>
      <c r="B45" s="31" t="s">
        <v>23</v>
      </c>
      <c r="C45" s="32"/>
      <c r="D45" s="68" t="s">
        <v>24</v>
      </c>
      <c r="E45" s="69" t="s">
        <v>25</v>
      </c>
      <c r="F45" s="70" t="s">
        <v>25</v>
      </c>
      <c r="G45" s="71" t="s">
        <v>25</v>
      </c>
      <c r="H45" s="72"/>
      <c r="I45" s="73">
        <v>1</v>
      </c>
      <c r="J45" s="74" t="str">
        <f t="shared" si="2"/>
        <v/>
      </c>
    </row>
    <row r="46" spans="1:12" ht="30" customHeight="1" x14ac:dyDescent="0.25">
      <c r="A46" s="8">
        <v>1</v>
      </c>
      <c r="B46" s="40"/>
      <c r="C46" s="41"/>
      <c r="D46" s="75" t="s">
        <v>26</v>
      </c>
      <c r="E46" s="76" t="s">
        <v>25</v>
      </c>
      <c r="F46" s="77" t="s">
        <v>25</v>
      </c>
      <c r="G46" s="78" t="s">
        <v>25</v>
      </c>
      <c r="H46" s="79"/>
      <c r="I46" s="80">
        <v>1</v>
      </c>
      <c r="J46" s="81" t="str">
        <f t="shared" si="2"/>
        <v/>
      </c>
    </row>
    <row r="47" spans="1:12" ht="30" customHeight="1" thickBot="1" x14ac:dyDescent="0.3">
      <c r="A47" s="8">
        <v>1</v>
      </c>
      <c r="B47" s="49"/>
      <c r="C47" s="50"/>
      <c r="D47" s="82" t="s">
        <v>27</v>
      </c>
      <c r="E47" s="83" t="s">
        <v>25</v>
      </c>
      <c r="F47" s="84" t="s">
        <v>25</v>
      </c>
      <c r="G47" s="85" t="s">
        <v>25</v>
      </c>
      <c r="H47" s="86"/>
      <c r="I47" s="87">
        <v>1</v>
      </c>
      <c r="J47" s="88" t="str">
        <f t="shared" si="2"/>
        <v/>
      </c>
    </row>
    <row r="48" spans="1:12" ht="30" customHeight="1" thickBot="1" x14ac:dyDescent="0.3">
      <c r="A48" s="8">
        <v>1</v>
      </c>
      <c r="B48" s="58" t="s">
        <v>17</v>
      </c>
      <c r="C48" s="59"/>
      <c r="D48" s="59"/>
      <c r="E48" s="59"/>
      <c r="F48" s="59"/>
      <c r="G48" s="59"/>
      <c r="I48" s="60" t="s">
        <v>18</v>
      </c>
      <c r="J48" s="61" t="str">
        <f>IF(SUM(J42:J47)&gt;0,SUM(J42:J47),"")</f>
        <v/>
      </c>
    </row>
    <row r="49" spans="1:12" x14ac:dyDescent="0.25">
      <c r="A49" s="8">
        <v>1</v>
      </c>
    </row>
    <row r="50" spans="1:12" x14ac:dyDescent="0.25">
      <c r="A50" s="8">
        <v>1</v>
      </c>
    </row>
    <row r="51" spans="1:12" x14ac:dyDescent="0.25">
      <c r="A51" s="8">
        <v>1</v>
      </c>
    </row>
    <row r="52" spans="1:12" x14ac:dyDescent="0.25">
      <c r="A52" s="8">
        <v>1</v>
      </c>
      <c r="C52" s="62" t="s">
        <v>19</v>
      </c>
      <c r="D52" s="63"/>
    </row>
    <row r="53" spans="1:12" s="64" customFormat="1" x14ac:dyDescent="0.25">
      <c r="A53" s="8">
        <v>1</v>
      </c>
      <c r="C53" s="62"/>
    </row>
    <row r="54" spans="1:12" s="64" customFormat="1" ht="15" customHeight="1" x14ac:dyDescent="0.25">
      <c r="A54" s="8">
        <v>1</v>
      </c>
      <c r="C54" s="62" t="s">
        <v>20</v>
      </c>
      <c r="D54" s="63"/>
      <c r="G54" s="65"/>
      <c r="H54" s="65"/>
      <c r="I54" s="65"/>
      <c r="J54" s="65"/>
    </row>
    <row r="55" spans="1:12" s="64" customFormat="1" x14ac:dyDescent="0.25">
      <c r="A55" s="8">
        <v>1</v>
      </c>
      <c r="F55" s="66"/>
      <c r="G55" s="67" t="s">
        <v>44</v>
      </c>
      <c r="H55" s="67"/>
      <c r="I55" s="67"/>
      <c r="J55" s="67"/>
    </row>
    <row r="56" spans="1:12" x14ac:dyDescent="0.25">
      <c r="A56" s="8">
        <v>1</v>
      </c>
      <c r="B56" s="11" t="s">
        <v>33</v>
      </c>
      <c r="C56" s="11"/>
      <c r="D56" s="12" t="s">
        <v>34</v>
      </c>
      <c r="E56" s="12"/>
      <c r="F56" s="12"/>
      <c r="G56" s="12"/>
      <c r="H56" s="12"/>
      <c r="I56" s="12"/>
      <c r="J56" s="12"/>
      <c r="K56" s="13"/>
      <c r="L56" s="13"/>
    </row>
    <row r="57" spans="1:12" ht="15.75" thickBot="1" x14ac:dyDescent="0.3">
      <c r="A57" s="8">
        <v>1</v>
      </c>
    </row>
    <row r="58" spans="1:12" ht="30" customHeight="1" thickBot="1" x14ac:dyDescent="0.3">
      <c r="A58" s="8">
        <v>1</v>
      </c>
      <c r="B58" s="14" t="s">
        <v>3</v>
      </c>
      <c r="C58" s="15"/>
      <c r="D58" s="16"/>
      <c r="E58" s="17" t="s">
        <v>4</v>
      </c>
      <c r="F58" s="18" t="s">
        <v>5</v>
      </c>
      <c r="G58" s="19" t="s">
        <v>6</v>
      </c>
      <c r="H58" s="20" t="s">
        <v>7</v>
      </c>
      <c r="I58" s="19" t="s">
        <v>8</v>
      </c>
      <c r="J58" s="21" t="s">
        <v>9</v>
      </c>
    </row>
    <row r="59" spans="1:12" ht="30" customHeight="1" thickBot="1" x14ac:dyDescent="0.3">
      <c r="A59" s="8">
        <v>1</v>
      </c>
      <c r="B59" s="22" t="s">
        <v>34</v>
      </c>
      <c r="C59" s="23"/>
      <c r="D59" s="24"/>
      <c r="E59" s="25"/>
      <c r="F59" s="26"/>
      <c r="G59" s="27" t="s">
        <v>11</v>
      </c>
      <c r="H59" s="28"/>
      <c r="I59" s="29">
        <v>1</v>
      </c>
      <c r="J59" s="30" t="str">
        <f t="shared" ref="J59:J62" si="3">IF(H59*I59&gt;0,H59*I59,"")</f>
        <v/>
      </c>
    </row>
    <row r="60" spans="1:12" ht="30" customHeight="1" x14ac:dyDescent="0.25">
      <c r="A60" s="8">
        <v>1</v>
      </c>
      <c r="B60" s="31" t="s">
        <v>23</v>
      </c>
      <c r="C60" s="32"/>
      <c r="D60" s="68" t="s">
        <v>24</v>
      </c>
      <c r="E60" s="69" t="s">
        <v>25</v>
      </c>
      <c r="F60" s="70" t="s">
        <v>25</v>
      </c>
      <c r="G60" s="71" t="s">
        <v>25</v>
      </c>
      <c r="H60" s="72"/>
      <c r="I60" s="73">
        <v>1</v>
      </c>
      <c r="J60" s="74" t="str">
        <f t="shared" si="3"/>
        <v/>
      </c>
    </row>
    <row r="61" spans="1:12" ht="30" customHeight="1" x14ac:dyDescent="0.25">
      <c r="A61" s="8">
        <v>1</v>
      </c>
      <c r="B61" s="40"/>
      <c r="C61" s="41"/>
      <c r="D61" s="75" t="s">
        <v>26</v>
      </c>
      <c r="E61" s="76" t="s">
        <v>25</v>
      </c>
      <c r="F61" s="77" t="s">
        <v>25</v>
      </c>
      <c r="G61" s="78" t="s">
        <v>25</v>
      </c>
      <c r="H61" s="79"/>
      <c r="I61" s="80">
        <v>1</v>
      </c>
      <c r="J61" s="81" t="str">
        <f t="shared" si="3"/>
        <v/>
      </c>
    </row>
    <row r="62" spans="1:12" ht="30" customHeight="1" thickBot="1" x14ac:dyDescent="0.3">
      <c r="A62" s="8">
        <v>1</v>
      </c>
      <c r="B62" s="49"/>
      <c r="C62" s="50"/>
      <c r="D62" s="82" t="s">
        <v>27</v>
      </c>
      <c r="E62" s="83" t="s">
        <v>25</v>
      </c>
      <c r="F62" s="84" t="s">
        <v>25</v>
      </c>
      <c r="G62" s="85" t="s">
        <v>25</v>
      </c>
      <c r="H62" s="86"/>
      <c r="I62" s="87">
        <v>1</v>
      </c>
      <c r="J62" s="88" t="str">
        <f t="shared" si="3"/>
        <v/>
      </c>
    </row>
    <row r="63" spans="1:12" ht="30" customHeight="1" thickBot="1" x14ac:dyDescent="0.3">
      <c r="A63" s="8">
        <v>1</v>
      </c>
      <c r="B63" s="58" t="s">
        <v>17</v>
      </c>
      <c r="C63" s="59"/>
      <c r="D63" s="59"/>
      <c r="E63" s="59"/>
      <c r="F63" s="59"/>
      <c r="G63" s="59"/>
      <c r="I63" s="60" t="s">
        <v>18</v>
      </c>
      <c r="J63" s="61" t="str">
        <f>IF(SUM(J59:J62)&gt;0,SUM(J59:J62),"")</f>
        <v/>
      </c>
    </row>
    <row r="64" spans="1:12" x14ac:dyDescent="0.25">
      <c r="A64" s="8">
        <v>1</v>
      </c>
    </row>
    <row r="65" spans="1:12" x14ac:dyDescent="0.25">
      <c r="A65" s="8">
        <v>1</v>
      </c>
    </row>
    <row r="66" spans="1:12" x14ac:dyDescent="0.25">
      <c r="A66" s="8">
        <v>1</v>
      </c>
    </row>
    <row r="67" spans="1:12" x14ac:dyDescent="0.25">
      <c r="A67" s="8">
        <v>1</v>
      </c>
      <c r="C67" s="62" t="s">
        <v>19</v>
      </c>
      <c r="D67" s="63"/>
    </row>
    <row r="68" spans="1:12" s="64" customFormat="1" x14ac:dyDescent="0.25">
      <c r="A68" s="8">
        <v>1</v>
      </c>
      <c r="C68" s="62"/>
    </row>
    <row r="69" spans="1:12" s="64" customFormat="1" ht="15" customHeight="1" x14ac:dyDescent="0.25">
      <c r="A69" s="8">
        <v>1</v>
      </c>
      <c r="C69" s="62" t="s">
        <v>20</v>
      </c>
      <c r="D69" s="63"/>
      <c r="G69" s="65"/>
      <c r="H69" s="65"/>
      <c r="I69" s="65"/>
      <c r="J69" s="65"/>
    </row>
    <row r="70" spans="1:12" s="64" customFormat="1" x14ac:dyDescent="0.25">
      <c r="A70" s="8">
        <v>1</v>
      </c>
      <c r="F70" s="66"/>
      <c r="G70" s="67" t="s">
        <v>44</v>
      </c>
      <c r="H70" s="67"/>
      <c r="I70" s="67"/>
      <c r="J70" s="67"/>
    </row>
    <row r="71" spans="1:12" x14ac:dyDescent="0.25">
      <c r="A71" s="8">
        <v>1</v>
      </c>
      <c r="B71" s="11" t="s">
        <v>35</v>
      </c>
      <c r="C71" s="11"/>
      <c r="D71" s="12" t="s">
        <v>36</v>
      </c>
      <c r="E71" s="12"/>
      <c r="F71" s="12"/>
      <c r="G71" s="12"/>
      <c r="H71" s="12"/>
      <c r="I71" s="12"/>
      <c r="J71" s="12"/>
      <c r="K71" s="13"/>
      <c r="L71" s="13"/>
    </row>
    <row r="72" spans="1:12" ht="15.75" thickBot="1" x14ac:dyDescent="0.3">
      <c r="A72" s="8">
        <v>1</v>
      </c>
    </row>
    <row r="73" spans="1:12" ht="30" customHeight="1" thickBot="1" x14ac:dyDescent="0.3">
      <c r="A73" s="8">
        <v>1</v>
      </c>
      <c r="B73" s="14" t="s">
        <v>3</v>
      </c>
      <c r="C73" s="15"/>
      <c r="D73" s="16"/>
      <c r="E73" s="17" t="s">
        <v>4</v>
      </c>
      <c r="F73" s="18" t="s">
        <v>5</v>
      </c>
      <c r="G73" s="19" t="s">
        <v>6</v>
      </c>
      <c r="H73" s="20" t="s">
        <v>7</v>
      </c>
      <c r="I73" s="19" t="s">
        <v>8</v>
      </c>
      <c r="J73" s="21" t="s">
        <v>9</v>
      </c>
    </row>
    <row r="74" spans="1:12" ht="30" customHeight="1" thickBot="1" x14ac:dyDescent="0.3">
      <c r="A74" s="8">
        <v>1</v>
      </c>
      <c r="B74" s="22" t="s">
        <v>36</v>
      </c>
      <c r="C74" s="23"/>
      <c r="D74" s="24"/>
      <c r="E74" s="25"/>
      <c r="F74" s="26"/>
      <c r="G74" s="27" t="s">
        <v>11</v>
      </c>
      <c r="H74" s="28"/>
      <c r="I74" s="29">
        <v>1</v>
      </c>
      <c r="J74" s="30" t="str">
        <f t="shared" ref="J74:J77" si="4">IF(H74*I74&gt;0,H74*I74,"")</f>
        <v/>
      </c>
    </row>
    <row r="75" spans="1:12" ht="30" customHeight="1" x14ac:dyDescent="0.25">
      <c r="A75" s="8">
        <v>1</v>
      </c>
      <c r="B75" s="31" t="s">
        <v>23</v>
      </c>
      <c r="C75" s="32"/>
      <c r="D75" s="68" t="s">
        <v>24</v>
      </c>
      <c r="E75" s="69" t="s">
        <v>25</v>
      </c>
      <c r="F75" s="70" t="s">
        <v>25</v>
      </c>
      <c r="G75" s="71" t="s">
        <v>25</v>
      </c>
      <c r="H75" s="72"/>
      <c r="I75" s="73">
        <v>1</v>
      </c>
      <c r="J75" s="74" t="str">
        <f t="shared" si="4"/>
        <v/>
      </c>
    </row>
    <row r="76" spans="1:12" ht="30" customHeight="1" x14ac:dyDescent="0.25">
      <c r="A76" s="8">
        <v>1</v>
      </c>
      <c r="B76" s="40"/>
      <c r="C76" s="41"/>
      <c r="D76" s="75" t="s">
        <v>26</v>
      </c>
      <c r="E76" s="76" t="s">
        <v>25</v>
      </c>
      <c r="F76" s="77" t="s">
        <v>25</v>
      </c>
      <c r="G76" s="78" t="s">
        <v>25</v>
      </c>
      <c r="H76" s="79"/>
      <c r="I76" s="80">
        <v>1</v>
      </c>
      <c r="J76" s="81" t="str">
        <f t="shared" si="4"/>
        <v/>
      </c>
    </row>
    <row r="77" spans="1:12" ht="30" customHeight="1" thickBot="1" x14ac:dyDescent="0.3">
      <c r="A77" s="8">
        <v>1</v>
      </c>
      <c r="B77" s="49"/>
      <c r="C77" s="50"/>
      <c r="D77" s="82" t="s">
        <v>27</v>
      </c>
      <c r="E77" s="83" t="s">
        <v>25</v>
      </c>
      <c r="F77" s="84" t="s">
        <v>25</v>
      </c>
      <c r="G77" s="85" t="s">
        <v>25</v>
      </c>
      <c r="H77" s="86"/>
      <c r="I77" s="87">
        <v>1</v>
      </c>
      <c r="J77" s="88" t="str">
        <f t="shared" si="4"/>
        <v/>
      </c>
    </row>
    <row r="78" spans="1:12" ht="30" customHeight="1" thickBot="1" x14ac:dyDescent="0.3">
      <c r="A78" s="8">
        <v>1</v>
      </c>
      <c r="B78" s="58" t="s">
        <v>17</v>
      </c>
      <c r="C78" s="59"/>
      <c r="D78" s="59"/>
      <c r="E78" s="59"/>
      <c r="F78" s="59"/>
      <c r="G78" s="59"/>
      <c r="I78" s="60" t="s">
        <v>18</v>
      </c>
      <c r="J78" s="61" t="str">
        <f>IF(SUM(J74:J77)&gt;0,SUM(J74:J77),"")</f>
        <v/>
      </c>
    </row>
    <row r="79" spans="1:12" x14ac:dyDescent="0.25">
      <c r="A79" s="8">
        <v>1</v>
      </c>
    </row>
    <row r="80" spans="1:12" x14ac:dyDescent="0.25">
      <c r="A80" s="8">
        <v>1</v>
      </c>
    </row>
    <row r="81" spans="1:12" x14ac:dyDescent="0.25">
      <c r="A81" s="8">
        <v>1</v>
      </c>
    </row>
    <row r="82" spans="1:12" x14ac:dyDescent="0.25">
      <c r="A82" s="8">
        <v>1</v>
      </c>
      <c r="C82" s="62" t="s">
        <v>19</v>
      </c>
      <c r="D82" s="63"/>
    </row>
    <row r="83" spans="1:12" s="64" customFormat="1" x14ac:dyDescent="0.25">
      <c r="A83" s="8">
        <v>1</v>
      </c>
      <c r="C83" s="62"/>
    </row>
    <row r="84" spans="1:12" s="64" customFormat="1" ht="15" customHeight="1" x14ac:dyDescent="0.25">
      <c r="A84" s="8">
        <v>1</v>
      </c>
      <c r="C84" s="62" t="s">
        <v>20</v>
      </c>
      <c r="D84" s="63"/>
      <c r="G84" s="65"/>
      <c r="H84" s="65"/>
      <c r="I84" s="65"/>
      <c r="J84" s="65"/>
    </row>
    <row r="85" spans="1:12" s="64" customFormat="1" x14ac:dyDescent="0.25">
      <c r="A85" s="8">
        <v>1</v>
      </c>
      <c r="F85" s="66"/>
      <c r="G85" s="67" t="s">
        <v>44</v>
      </c>
      <c r="H85" s="67"/>
      <c r="I85" s="67"/>
      <c r="J85" s="67"/>
    </row>
    <row r="86" spans="1:12" x14ac:dyDescent="0.25">
      <c r="A86" s="8">
        <v>1</v>
      </c>
      <c r="B86" s="11" t="s">
        <v>37</v>
      </c>
      <c r="C86" s="11"/>
      <c r="D86" s="12" t="s">
        <v>38</v>
      </c>
      <c r="E86" s="12"/>
      <c r="F86" s="12"/>
      <c r="G86" s="12"/>
      <c r="H86" s="12"/>
      <c r="I86" s="12"/>
      <c r="J86" s="12"/>
      <c r="K86" s="13"/>
      <c r="L86" s="13"/>
    </row>
    <row r="87" spans="1:12" ht="15.75" thickBot="1" x14ac:dyDescent="0.3">
      <c r="A87" s="8">
        <v>1</v>
      </c>
    </row>
    <row r="88" spans="1:12" ht="30" customHeight="1" thickBot="1" x14ac:dyDescent="0.3">
      <c r="A88" s="8">
        <v>1</v>
      </c>
      <c r="B88" s="14" t="s">
        <v>3</v>
      </c>
      <c r="C88" s="15"/>
      <c r="D88" s="16"/>
      <c r="E88" s="17" t="s">
        <v>4</v>
      </c>
      <c r="F88" s="18" t="s">
        <v>5</v>
      </c>
      <c r="G88" s="19" t="s">
        <v>6</v>
      </c>
      <c r="H88" s="20" t="s">
        <v>7</v>
      </c>
      <c r="I88" s="19" t="s">
        <v>8</v>
      </c>
      <c r="J88" s="21" t="s">
        <v>9</v>
      </c>
    </row>
    <row r="89" spans="1:12" ht="30" customHeight="1" thickBot="1" x14ac:dyDescent="0.3">
      <c r="A89" s="8">
        <v>1</v>
      </c>
      <c r="B89" s="22" t="s">
        <v>39</v>
      </c>
      <c r="C89" s="23"/>
      <c r="D89" s="24"/>
      <c r="E89" s="25"/>
      <c r="F89" s="26"/>
      <c r="G89" s="27" t="s">
        <v>11</v>
      </c>
      <c r="H89" s="28"/>
      <c r="I89" s="29">
        <v>1</v>
      </c>
      <c r="J89" s="30" t="str">
        <f t="shared" ref="J89:J91" si="5">IF(H89*I89&gt;0,H89*I89,"")</f>
        <v/>
      </c>
    </row>
    <row r="90" spans="1:12" ht="30" customHeight="1" thickBot="1" x14ac:dyDescent="0.3">
      <c r="A90" s="8">
        <v>1</v>
      </c>
      <c r="B90" s="22" t="s">
        <v>40</v>
      </c>
      <c r="C90" s="23"/>
      <c r="D90" s="24"/>
      <c r="E90" s="25"/>
      <c r="F90" s="26"/>
      <c r="G90" s="27" t="s">
        <v>11</v>
      </c>
      <c r="H90" s="28"/>
      <c r="I90" s="29">
        <v>1</v>
      </c>
      <c r="J90" s="30" t="str">
        <f t="shared" si="5"/>
        <v/>
      </c>
    </row>
    <row r="91" spans="1:12" ht="30" customHeight="1" thickBot="1" x14ac:dyDescent="0.3">
      <c r="A91" s="8">
        <v>1</v>
      </c>
      <c r="B91" s="22" t="s">
        <v>41</v>
      </c>
      <c r="C91" s="23"/>
      <c r="D91" s="24"/>
      <c r="E91" s="25"/>
      <c r="F91" s="26"/>
      <c r="G91" s="27" t="s">
        <v>11</v>
      </c>
      <c r="H91" s="28"/>
      <c r="I91" s="29">
        <v>1</v>
      </c>
      <c r="J91" s="30" t="str">
        <f t="shared" si="5"/>
        <v/>
      </c>
    </row>
    <row r="92" spans="1:12" ht="30" customHeight="1" thickBot="1" x14ac:dyDescent="0.3">
      <c r="A92" s="8">
        <v>1</v>
      </c>
      <c r="B92" s="58" t="s">
        <v>17</v>
      </c>
      <c r="C92" s="59"/>
      <c r="D92" s="59"/>
      <c r="E92" s="59"/>
      <c r="F92" s="59"/>
      <c r="G92" s="59"/>
      <c r="I92" s="60" t="s">
        <v>18</v>
      </c>
      <c r="J92" s="61" t="str">
        <f>IF(SUM(J89:J91)&gt;0,SUM(J89:J91),"")</f>
        <v/>
      </c>
    </row>
    <row r="93" spans="1:12" x14ac:dyDescent="0.25">
      <c r="A93" s="8">
        <v>1</v>
      </c>
    </row>
    <row r="94" spans="1:12" x14ac:dyDescent="0.25">
      <c r="A94" s="8">
        <v>1</v>
      </c>
    </row>
    <row r="95" spans="1:12" x14ac:dyDescent="0.25">
      <c r="A95" s="8">
        <v>1</v>
      </c>
    </row>
    <row r="96" spans="1:12" x14ac:dyDescent="0.25">
      <c r="A96" s="8">
        <v>1</v>
      </c>
      <c r="C96" s="62" t="s">
        <v>19</v>
      </c>
      <c r="D96" s="63"/>
    </row>
    <row r="97" spans="1:10" s="64" customFormat="1" x14ac:dyDescent="0.25">
      <c r="A97" s="8">
        <v>1</v>
      </c>
      <c r="C97" s="62"/>
    </row>
    <row r="98" spans="1:10" s="64" customFormat="1" ht="15" customHeight="1" x14ac:dyDescent="0.25">
      <c r="A98" s="8">
        <v>1</v>
      </c>
      <c r="C98" s="62" t="s">
        <v>20</v>
      </c>
      <c r="D98" s="63"/>
      <c r="G98" s="65"/>
      <c r="H98" s="65"/>
      <c r="I98" s="65"/>
      <c r="J98" s="65"/>
    </row>
    <row r="99" spans="1:10" s="64" customFormat="1" x14ac:dyDescent="0.25">
      <c r="A99" s="8">
        <v>1</v>
      </c>
      <c r="F99" s="66"/>
      <c r="G99" s="67" t="s">
        <v>44</v>
      </c>
      <c r="H99" s="67"/>
      <c r="I99" s="67"/>
      <c r="J99" s="67"/>
    </row>
  </sheetData>
  <sheetProtection algorithmName="SHA-512" hashValue="xGcNrsNymdFZttYp4TyFDHLHgSWNxa4oW3jUp9KxHs+1LIBkUAIQtYDAbbg3lVq7RXYkI/wu2ZGkFmpKMRnq8w==" saltValue="dcwMiF/SpjLQNSTKki8ucQ==" spinCount="100000" sheet="1" formatCells="0" formatColumns="0" formatRows="0" selectLockedCells="1"/>
  <autoFilter ref="A1:A99"/>
  <mergeCells count="41">
    <mergeCell ref="B88:D88"/>
    <mergeCell ref="B89:D89"/>
    <mergeCell ref="B90:D90"/>
    <mergeCell ref="B91:D91"/>
    <mergeCell ref="G99:J99"/>
    <mergeCell ref="B73:D73"/>
    <mergeCell ref="B74:D74"/>
    <mergeCell ref="B75:C77"/>
    <mergeCell ref="G85:J85"/>
    <mergeCell ref="B86:C86"/>
    <mergeCell ref="D86:J86"/>
    <mergeCell ref="B58:D58"/>
    <mergeCell ref="B59:D59"/>
    <mergeCell ref="B60:C62"/>
    <mergeCell ref="G70:J70"/>
    <mergeCell ref="B71:C71"/>
    <mergeCell ref="D71:J71"/>
    <mergeCell ref="B41:D41"/>
    <mergeCell ref="B42:D42"/>
    <mergeCell ref="B43:C44"/>
    <mergeCell ref="B45:C47"/>
    <mergeCell ref="G55:J55"/>
    <mergeCell ref="B56:C56"/>
    <mergeCell ref="D56:J56"/>
    <mergeCell ref="B26:D26"/>
    <mergeCell ref="B27:D27"/>
    <mergeCell ref="B28:C30"/>
    <mergeCell ref="G38:J38"/>
    <mergeCell ref="B39:C39"/>
    <mergeCell ref="D39:J39"/>
    <mergeCell ref="B11:D11"/>
    <mergeCell ref="B12:D12"/>
    <mergeCell ref="B13:C15"/>
    <mergeCell ref="G23:J23"/>
    <mergeCell ref="B24:C24"/>
    <mergeCell ref="D24:J24"/>
    <mergeCell ref="B8:C8"/>
    <mergeCell ref="D8:J8"/>
    <mergeCell ref="B10:D10"/>
    <mergeCell ref="B4:J4"/>
    <mergeCell ref="B6:J6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1000" orientation="landscape" verticalDpi="360" r:id="rId1"/>
  <rowBreaks count="5" manualBreakCount="5">
    <brk id="23" min="1" max="9" man="1"/>
    <brk id="38" min="1" max="9" man="1"/>
    <brk id="55" min="1" max="9" man="1"/>
    <brk id="70" min="1" max="9" man="1"/>
    <brk id="85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2017-03-21T14:15:47Z</cp:lastPrinted>
  <dcterms:created xsi:type="dcterms:W3CDTF">2017-03-21T14:14:26Z</dcterms:created>
  <dcterms:modified xsi:type="dcterms:W3CDTF">2017-03-21T14:16:00Z</dcterms:modified>
</cp:coreProperties>
</file>